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BOLSAS DE TRABAJO URA/17 TÉCNICOS Y RESPONSABLES/"/>
    </mc:Choice>
  </mc:AlternateContent>
  <xr:revisionPtr revIDLastSave="45" documentId="11_533FC2F35D65275DC961C91A9A36B3571444B9BD" xr6:coauthVersionLast="47" xr6:coauthVersionMax="47" xr10:uidLastSave="{E3FF9809-7A0C-478A-9241-DD0EF74B433E}"/>
  <workbookProtection workbookAlgorithmName="SHA-512" workbookHashValue="VWUrpGcj4mbpcfUUwtK+HAV+kps8dFG6S+bmeAPBMI62SL0j2oUH9NXGPaDA5nNpWt3bT8a3iTn3scg3zgY9VA==" workbookSaltValue="8e3zpYDKC5nPUXV0T3IMPA==" workbookSpinCount="100000" lockStructure="1"/>
  <bookViews>
    <workbookView xWindow="-110" yWindow="-110" windowWidth="19420" windowHeight="11500" xr2:uid="{00000000-000D-0000-FFFF-FFFF00000000}"/>
  </bookViews>
  <sheets>
    <sheet name="TEC.EVA Y PLAN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29" i="1"/>
  <c r="I29" i="1" s="1"/>
  <c r="H30" i="1"/>
  <c r="I30" i="1" s="1"/>
  <c r="H31" i="1"/>
  <c r="I31" i="1" s="1"/>
  <c r="H32" i="1"/>
  <c r="I32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6" i="1"/>
  <c r="I16" i="1" s="1"/>
  <c r="H15" i="1"/>
  <c r="I15" i="1" s="1"/>
  <c r="H14" i="1"/>
  <c r="I14" i="1" s="1"/>
  <c r="H13" i="1"/>
  <c r="I13" i="1" s="1"/>
  <c r="H12" i="1"/>
  <c r="I12" i="1" s="1"/>
</calcChain>
</file>

<file path=xl/sharedStrings.xml><?xml version="1.0" encoding="utf-8"?>
<sst xmlns="http://schemas.openxmlformats.org/spreadsheetml/2006/main" count="104" uniqueCount="69">
  <si>
    <t>Data / Fecha</t>
  </si>
  <si>
    <t>BEHIN BETIKO 
EMAITZA/ PUNTUACIÓN DEFINITIVA</t>
  </si>
  <si>
    <t>1. Ze egoeratan dagoen lan-poltsan                                                                                                                         Situación en la bolsa de trabajo</t>
  </si>
  <si>
    <t>Vitoria-    Gasteiz</t>
  </si>
  <si>
    <t>Bilbo-        Bilbao</t>
  </si>
  <si>
    <t>Donostia-      San Sebastián</t>
  </si>
  <si>
    <t>***7824*H</t>
  </si>
  <si>
    <t>Etxeberria San Miguel, Haimar</t>
  </si>
  <si>
    <t>x</t>
  </si>
  <si>
    <t>***9020*L</t>
  </si>
  <si>
    <t>Santamaria Perez, Marta</t>
  </si>
  <si>
    <t>***3259*K</t>
  </si>
  <si>
    <t>Urrestizala Pascual, Irune</t>
  </si>
  <si>
    <t>***1275*V</t>
  </si>
  <si>
    <t>De Luis Rabadan, Daniel</t>
  </si>
  <si>
    <t>***4499*A</t>
  </si>
  <si>
    <t>Uribe-Echeverria Balda, Teresa</t>
  </si>
  <si>
    <t>Fernandez de Larrea Alzola, Patricia</t>
  </si>
  <si>
    <t>Olondo Castro, Nerea</t>
  </si>
  <si>
    <t>***9214*M</t>
  </si>
  <si>
    <t>Aranbarri Uribarren, Josu</t>
  </si>
  <si>
    <t>***8375*S</t>
  </si>
  <si>
    <t>Herreros Bilbao, Ainara</t>
  </si>
  <si>
    <t>***9848*H</t>
  </si>
  <si>
    <t>Uribe Etxebarria Ortiz de Zarate, Gorka</t>
  </si>
  <si>
    <t>***6209*Y</t>
  </si>
  <si>
    <t>Inza Aguirre, Ainhoa</t>
  </si>
  <si>
    <t>***9838*B</t>
  </si>
  <si>
    <t>Castro Fernandez, Jose Luis</t>
  </si>
  <si>
    <t>***2638*P</t>
  </si>
  <si>
    <t>Lopez de Munain Marin, Unai</t>
  </si>
  <si>
    <t>***1904*T</t>
  </si>
  <si>
    <t>Fernandez Areizaga, Iker</t>
  </si>
  <si>
    <t>***5495*E</t>
  </si>
  <si>
    <t>Ortiz de Lejarazu Larrañaga, Amaya</t>
  </si>
  <si>
    <t>***4466*P</t>
  </si>
  <si>
    <t>Arias Revuelta, Leire</t>
  </si>
  <si>
    <t>***0594*Z</t>
  </si>
  <si>
    <t>Biain Santamaria, Ander</t>
  </si>
  <si>
    <t>***3077*B</t>
  </si>
  <si>
    <t>Diaz de Gereñu Echavarria, Leire</t>
  </si>
  <si>
    <t>***3998*N</t>
  </si>
  <si>
    <t>Larrañaga Biain, Ane</t>
  </si>
  <si>
    <t>***8252*D</t>
  </si>
  <si>
    <t>Elorriaga Zorrozua, Ibone</t>
  </si>
  <si>
    <t>***0457*H</t>
  </si>
  <si>
    <t>Garin Elosegui, Mikel</t>
  </si>
  <si>
    <r>
      <t xml:space="preserve">Ebaluazio eta plangintza teknikaria         /    </t>
    </r>
    <r>
      <rPr>
        <sz val="12"/>
        <color theme="1"/>
        <rFont val="Calibri"/>
        <family val="2"/>
        <scheme val="minor"/>
      </rPr>
      <t xml:space="preserve">      Técnico/a de evaluación y planificación</t>
    </r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</si>
  <si>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</si>
  <si>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</si>
  <si>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r>
      <rPr>
        <b/>
        <sz val="11"/>
        <color theme="1"/>
        <rFont val="Calibri"/>
        <family val="2"/>
        <scheme val="minor"/>
      </rPr>
      <t>Izen abizenak</t>
    </r>
    <r>
      <rPr>
        <sz val="11"/>
        <color theme="1"/>
        <rFont val="Calibri"/>
        <family val="2"/>
        <scheme val="minor"/>
      </rPr>
      <t xml:space="preserve">
Nombre y apellidos</t>
    </r>
  </si>
  <si>
    <r>
      <t xml:space="preserve">Herri-administrazioan emandako zerbitzuak </t>
    </r>
    <r>
      <rPr>
        <sz val="11"/>
        <color theme="1"/>
        <rFont val="Calibri"/>
        <family val="2"/>
        <scheme val="minor"/>
      </rPr>
      <t>Servicios Prestados en la Administración Pública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</si>
  <si>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</si>
  <si>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</si>
  <si>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</si>
  <si>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</si>
  <si>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</si>
  <si>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</si>
  <si>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</si>
  <si>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</si>
  <si>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</si>
  <si>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</si>
  <si>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</si>
  <si>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</si>
  <si>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t>MESES QUE COMPUTAN</t>
  </si>
  <si>
    <t>PUNTUACIÓN</t>
  </si>
  <si>
    <t>PUNTUACIÓN REBAREMACIÓN</t>
  </si>
  <si>
    <t>***2718*J</t>
  </si>
  <si>
    <t>***5712*C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</si>
</sst>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7" fillId="2" borderId="3" xfId="1" applyFont="1" applyBorder="1"/>
    <xf numFmtId="165" fontId="18" fillId="0" borderId="14" xfId="0" applyNumberFormat="1" applyFont="1" applyBorder="1" applyAlignment="1">
      <alignment horizontal="center" vertical="center" wrapText="1"/>
    </xf>
    <xf numFmtId="165" fontId="18" fillId="4" borderId="14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7" fillId="0" borderId="14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0" fillId="0" borderId="21" xfId="0" applyBorder="1"/>
    <xf numFmtId="0" fontId="0" fillId="0" borderId="20" xfId="0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7" fillId="2" borderId="12" xfId="1" applyFont="1" applyBorder="1"/>
    <xf numFmtId="165" fontId="18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165" fontId="18" fillId="4" borderId="23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0" fillId="0" borderId="30" xfId="0" applyBorder="1"/>
    <xf numFmtId="0" fontId="0" fillId="0" borderId="29" xfId="0" applyBorder="1" applyAlignment="1">
      <alignment horizontal="center" vertical="center"/>
    </xf>
    <xf numFmtId="0" fontId="17" fillId="2" borderId="12" xfId="1" applyFont="1" applyBorder="1" applyAlignment="1">
      <alignment horizontal="left"/>
    </xf>
    <xf numFmtId="0" fontId="0" fillId="2" borderId="12" xfId="1" applyFont="1" applyBorder="1"/>
    <xf numFmtId="0" fontId="1" fillId="2" borderId="12" xfId="1" applyBorder="1"/>
    <xf numFmtId="165" fontId="19" fillId="4" borderId="23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16" fillId="0" borderId="32" xfId="0" applyFont="1" applyBorder="1" applyAlignment="1">
      <alignment horizontal="center" vertical="center" wrapText="1"/>
    </xf>
    <xf numFmtId="0" fontId="1" fillId="2" borderId="6" xfId="1" applyBorder="1"/>
    <xf numFmtId="165" fontId="18" fillId="0" borderId="13" xfId="0" applyNumberFormat="1" applyFont="1" applyBorder="1" applyAlignment="1">
      <alignment horizontal="center" vertical="center" wrapText="1"/>
    </xf>
    <xf numFmtId="165" fontId="19" fillId="4" borderId="1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17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0" fillId="0" borderId="39" xfId="0" applyBorder="1"/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65" fontId="0" fillId="0" borderId="42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0" fillId="0" borderId="11" xfId="0" applyBorder="1"/>
    <xf numFmtId="165" fontId="0" fillId="0" borderId="23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0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0" fillId="7" borderId="8" xfId="0" applyFill="1" applyBorder="1" applyAlignment="1">
      <alignment horizontal="center" wrapText="1"/>
    </xf>
    <xf numFmtId="0" fontId="0" fillId="7" borderId="9" xfId="0" applyFill="1" applyBorder="1" applyAlignment="1">
      <alignment horizontal="center" wrapText="1"/>
    </xf>
    <xf numFmtId="0" fontId="0" fillId="7" borderId="10" xfId="0" applyFill="1" applyBorder="1" applyAlignment="1">
      <alignment horizont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</cellXfs>
  <cellStyles count="2">
    <cellStyle name="20% - Énfasis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250031</xdr:rowOff>
    </xdr:from>
    <xdr:to>
      <xdr:col>3</xdr:col>
      <xdr:colOff>305506</xdr:colOff>
      <xdr:row>1</xdr:row>
      <xdr:rowOff>260350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9926A7-8199-4905-9E1B-24B7B34872D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0031"/>
          <a:ext cx="4038600" cy="78501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topLeftCell="A2" zoomScale="60" zoomScaleNormal="60" workbookViewId="0">
      <selection activeCell="J18" sqref="J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39.1796875" style="1" customWidth="1"/>
    <col min="4" max="4" width="15.453125" style="2" customWidth="1"/>
    <col min="5" max="5" width="13.1796875" customWidth="1"/>
    <col min="6" max="6" width="13.26953125" style="2" customWidth="1"/>
    <col min="7" max="9" width="13.1796875" customWidth="1"/>
    <col min="10" max="10" width="15.54296875" customWidth="1"/>
    <col min="11" max="11" width="13.81640625" customWidth="1"/>
    <col min="12" max="12" width="11.54296875" customWidth="1"/>
    <col min="13" max="13" width="10" hidden="1" customWidth="1"/>
    <col min="14" max="14" width="11.81640625" customWidth="1"/>
    <col min="15" max="15" width="9.1796875" customWidth="1"/>
    <col min="16" max="16" width="11.26953125" bestFit="1" customWidth="1"/>
    <col min="17" max="17" width="9.1796875" customWidth="1"/>
  </cols>
  <sheetData>
    <row r="1" spans="1:19" ht="61.15" customHeight="1" x14ac:dyDescent="0.35">
      <c r="O1" s="3" t="s">
        <v>0</v>
      </c>
      <c r="P1" s="4">
        <v>46105</v>
      </c>
    </row>
    <row r="2" spans="1:19" ht="61.15" customHeight="1" thickBot="1" x14ac:dyDescent="0.4">
      <c r="O2" s="3"/>
      <c r="P2" s="4"/>
    </row>
    <row r="3" spans="1:19" ht="15" customHeight="1" x14ac:dyDescent="0.35">
      <c r="A3" s="96" t="s">
        <v>47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8"/>
    </row>
    <row r="4" spans="1:19" ht="15.75" customHeight="1" thickBot="1" x14ac:dyDescent="0.4">
      <c r="A4" s="99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1"/>
    </row>
    <row r="5" spans="1:19" ht="15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9" ht="15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9" ht="16" thickBot="1" x14ac:dyDescent="0.4">
      <c r="A7" s="7"/>
      <c r="B7" s="5"/>
      <c r="C7" s="8"/>
      <c r="D7" s="8"/>
      <c r="E7" s="5"/>
      <c r="F7" s="5"/>
      <c r="G7" s="5"/>
      <c r="H7" s="5"/>
      <c r="I7" s="5"/>
      <c r="J7" s="8"/>
      <c r="K7" s="5"/>
      <c r="L7" s="8"/>
      <c r="M7" s="7"/>
      <c r="N7" s="5"/>
      <c r="O7" s="5"/>
      <c r="P7" s="8"/>
      <c r="Q7" s="7"/>
      <c r="R7" s="5"/>
      <c r="S7" s="5"/>
    </row>
    <row r="8" spans="1:19" ht="69" customHeight="1" thickBot="1" x14ac:dyDescent="0.4">
      <c r="A8" s="102" t="s">
        <v>48</v>
      </c>
      <c r="B8" s="104" t="s">
        <v>49</v>
      </c>
      <c r="C8" s="104" t="s">
        <v>50</v>
      </c>
      <c r="D8" s="83" t="s">
        <v>1</v>
      </c>
      <c r="E8" s="83" t="s">
        <v>51</v>
      </c>
      <c r="F8" s="77" t="s">
        <v>52</v>
      </c>
      <c r="G8" s="77" t="s">
        <v>64</v>
      </c>
      <c r="H8" s="77" t="s">
        <v>65</v>
      </c>
      <c r="I8" s="80" t="s">
        <v>66</v>
      </c>
      <c r="J8" s="83" t="s">
        <v>53</v>
      </c>
      <c r="K8" s="85" t="s">
        <v>2</v>
      </c>
      <c r="L8" s="85"/>
      <c r="M8" s="86"/>
      <c r="N8" s="87" t="s">
        <v>54</v>
      </c>
      <c r="O8" s="88"/>
      <c r="P8" s="88"/>
      <c r="Q8" s="88"/>
      <c r="R8" s="88"/>
      <c r="S8" s="89"/>
    </row>
    <row r="9" spans="1:19" ht="15.75" customHeight="1" thickBot="1" x14ac:dyDescent="0.4">
      <c r="A9" s="103"/>
      <c r="B9" s="105"/>
      <c r="C9" s="105"/>
      <c r="D9" s="84"/>
      <c r="E9" s="84"/>
      <c r="F9" s="78"/>
      <c r="G9" s="78"/>
      <c r="H9" s="78"/>
      <c r="I9" s="81"/>
      <c r="J9" s="84"/>
      <c r="K9" s="90" t="s">
        <v>55</v>
      </c>
      <c r="L9" s="90" t="s">
        <v>56</v>
      </c>
      <c r="M9" s="92" t="s">
        <v>57</v>
      </c>
      <c r="N9" s="83" t="s">
        <v>58</v>
      </c>
      <c r="O9" s="94" t="s">
        <v>59</v>
      </c>
      <c r="P9" s="94"/>
      <c r="Q9" s="94"/>
      <c r="R9" s="94"/>
      <c r="S9" s="95"/>
    </row>
    <row r="10" spans="1:19" ht="33" customHeight="1" thickBot="1" x14ac:dyDescent="0.4">
      <c r="A10" s="103"/>
      <c r="B10" s="105"/>
      <c r="C10" s="105"/>
      <c r="D10" s="84"/>
      <c r="E10" s="84"/>
      <c r="F10" s="78"/>
      <c r="G10" s="78"/>
      <c r="H10" s="78"/>
      <c r="I10" s="81"/>
      <c r="J10" s="84"/>
      <c r="K10" s="91"/>
      <c r="L10" s="91"/>
      <c r="M10" s="93"/>
      <c r="N10" s="84"/>
      <c r="O10" s="74" t="s">
        <v>60</v>
      </c>
      <c r="P10" s="75"/>
      <c r="Q10" s="76"/>
      <c r="R10" s="74" t="s">
        <v>61</v>
      </c>
      <c r="S10" s="76"/>
    </row>
    <row r="11" spans="1:19" ht="87.75" customHeight="1" thickBot="1" x14ac:dyDescent="0.4">
      <c r="A11" s="103"/>
      <c r="B11" s="105"/>
      <c r="C11" s="105"/>
      <c r="D11" s="84"/>
      <c r="E11" s="106"/>
      <c r="F11" s="78"/>
      <c r="G11" s="79"/>
      <c r="H11" s="79"/>
      <c r="I11" s="82"/>
      <c r="J11" s="84"/>
      <c r="K11" s="91"/>
      <c r="L11" s="91"/>
      <c r="M11" s="93"/>
      <c r="N11" s="84"/>
      <c r="O11" s="9" t="s">
        <v>3</v>
      </c>
      <c r="P11" s="10" t="s">
        <v>4</v>
      </c>
      <c r="Q11" s="11" t="s">
        <v>5</v>
      </c>
      <c r="R11" s="12" t="s">
        <v>62</v>
      </c>
      <c r="S11" s="13" t="s">
        <v>63</v>
      </c>
    </row>
    <row r="12" spans="1:19" ht="15" thickBot="1" x14ac:dyDescent="0.4">
      <c r="A12" s="14">
        <v>1</v>
      </c>
      <c r="B12" s="15" t="s">
        <v>6</v>
      </c>
      <c r="C12" s="16" t="s">
        <v>7</v>
      </c>
      <c r="D12" s="17">
        <v>67.62</v>
      </c>
      <c r="E12" s="67"/>
      <c r="F12" s="18">
        <v>67.62</v>
      </c>
      <c r="G12" s="14"/>
      <c r="H12" s="14">
        <f t="shared" ref="H12:H28" si="0">G12*0.12</f>
        <v>0</v>
      </c>
      <c r="I12" s="61">
        <f t="shared" ref="I12:I28" si="1">D12+H12</f>
        <v>67.62</v>
      </c>
      <c r="J12" s="19">
        <v>4</v>
      </c>
      <c r="K12" s="20" t="s">
        <v>8</v>
      </c>
      <c r="L12" s="21"/>
      <c r="M12" s="22"/>
      <c r="N12" s="23"/>
      <c r="O12" s="22"/>
      <c r="P12" s="24"/>
      <c r="Q12" s="25"/>
      <c r="R12" s="26"/>
      <c r="S12" s="27"/>
    </row>
    <row r="13" spans="1:19" ht="15" thickBot="1" x14ac:dyDescent="0.4">
      <c r="A13" s="14">
        <v>2</v>
      </c>
      <c r="B13" s="28" t="s">
        <v>9</v>
      </c>
      <c r="C13" s="29" t="s">
        <v>10</v>
      </c>
      <c r="D13" s="30">
        <v>66.27</v>
      </c>
      <c r="E13" s="63"/>
      <c r="F13" s="32">
        <v>66.27</v>
      </c>
      <c r="G13" s="31"/>
      <c r="H13" s="31">
        <f t="shared" si="0"/>
        <v>0</v>
      </c>
      <c r="I13" s="62">
        <f t="shared" si="1"/>
        <v>66.27</v>
      </c>
      <c r="J13" s="33">
        <v>3</v>
      </c>
      <c r="K13" s="34" t="s">
        <v>8</v>
      </c>
      <c r="L13" s="35"/>
      <c r="M13" s="36"/>
      <c r="N13" s="37"/>
      <c r="O13" s="36"/>
      <c r="P13" s="38"/>
      <c r="Q13" s="39"/>
      <c r="R13" s="40"/>
      <c r="S13" s="41"/>
    </row>
    <row r="14" spans="1:19" ht="15" thickBot="1" x14ac:dyDescent="0.4">
      <c r="A14" s="14">
        <v>3</v>
      </c>
      <c r="B14" s="28" t="s">
        <v>11</v>
      </c>
      <c r="C14" s="29" t="s">
        <v>12</v>
      </c>
      <c r="D14" s="30">
        <v>58.25</v>
      </c>
      <c r="E14" s="63"/>
      <c r="F14" s="32">
        <v>58.25</v>
      </c>
      <c r="G14" s="31"/>
      <c r="H14" s="31">
        <f t="shared" si="0"/>
        <v>0</v>
      </c>
      <c r="I14" s="62">
        <f t="shared" si="1"/>
        <v>58.25</v>
      </c>
      <c r="J14" s="33">
        <v>3</v>
      </c>
      <c r="K14" s="34" t="s">
        <v>8</v>
      </c>
      <c r="L14" s="35"/>
      <c r="M14" s="36"/>
      <c r="N14" s="37"/>
      <c r="O14" s="36"/>
      <c r="P14" s="38"/>
      <c r="Q14" s="39"/>
      <c r="R14" s="40"/>
      <c r="S14" s="41"/>
    </row>
    <row r="15" spans="1:19" ht="15" thickBot="1" x14ac:dyDescent="0.4">
      <c r="A15" s="14">
        <v>4</v>
      </c>
      <c r="B15" s="28" t="s">
        <v>13</v>
      </c>
      <c r="C15" s="42" t="s">
        <v>14</v>
      </c>
      <c r="D15" s="30">
        <v>56.78</v>
      </c>
      <c r="E15" s="63"/>
      <c r="F15" s="32">
        <v>56.78</v>
      </c>
      <c r="G15" s="31"/>
      <c r="H15" s="31">
        <f t="shared" si="0"/>
        <v>0</v>
      </c>
      <c r="I15" s="62">
        <f t="shared" si="1"/>
        <v>56.78</v>
      </c>
      <c r="J15" s="33">
        <v>3</v>
      </c>
      <c r="K15" s="34" t="s">
        <v>8</v>
      </c>
      <c r="L15" s="35"/>
      <c r="M15" s="36"/>
      <c r="N15" s="37"/>
      <c r="O15" s="36"/>
      <c r="P15" s="38"/>
      <c r="Q15" s="39"/>
      <c r="R15" s="40"/>
      <c r="S15" s="41"/>
    </row>
    <row r="16" spans="1:19" ht="15" thickBot="1" x14ac:dyDescent="0.4">
      <c r="A16" s="14">
        <v>5</v>
      </c>
      <c r="B16" s="28" t="s">
        <v>15</v>
      </c>
      <c r="C16" s="29" t="s">
        <v>16</v>
      </c>
      <c r="D16" s="30">
        <v>47.24</v>
      </c>
      <c r="E16" s="63"/>
      <c r="F16" s="32">
        <v>47.24</v>
      </c>
      <c r="G16" s="31"/>
      <c r="H16" s="31">
        <f t="shared" si="0"/>
        <v>0</v>
      </c>
      <c r="I16" s="66">
        <f t="shared" si="1"/>
        <v>47.24</v>
      </c>
      <c r="J16" s="33">
        <v>3</v>
      </c>
      <c r="K16" s="34" t="s">
        <v>8</v>
      </c>
      <c r="L16" s="35"/>
      <c r="M16" s="36"/>
      <c r="N16" s="37"/>
      <c r="O16" s="36"/>
      <c r="P16" s="38"/>
      <c r="Q16" s="39"/>
      <c r="R16" s="40"/>
      <c r="S16" s="41"/>
    </row>
    <row r="17" spans="1:19" ht="15" thickBot="1" x14ac:dyDescent="0.4">
      <c r="A17" s="14">
        <v>6</v>
      </c>
      <c r="B17" s="28" t="s">
        <v>67</v>
      </c>
      <c r="C17" s="29" t="s">
        <v>17</v>
      </c>
      <c r="D17" s="30">
        <v>42.63</v>
      </c>
      <c r="E17" s="63"/>
      <c r="F17" s="32">
        <v>42.63</v>
      </c>
      <c r="G17" s="71"/>
      <c r="H17" s="73">
        <v>0</v>
      </c>
      <c r="I17" s="69">
        <f>D17+H17</f>
        <v>42.63</v>
      </c>
      <c r="J17" s="33">
        <v>3</v>
      </c>
      <c r="K17" s="34" t="s">
        <v>8</v>
      </c>
      <c r="L17" s="35"/>
      <c r="M17" s="36"/>
      <c r="N17" s="37"/>
      <c r="O17" s="36"/>
      <c r="P17" s="38"/>
      <c r="Q17" s="39"/>
      <c r="R17" s="40"/>
      <c r="S17" s="41"/>
    </row>
    <row r="18" spans="1:19" ht="15" thickBot="1" x14ac:dyDescent="0.4">
      <c r="A18" s="14">
        <v>7</v>
      </c>
      <c r="B18" s="28" t="s">
        <v>68</v>
      </c>
      <c r="C18" s="29" t="s">
        <v>18</v>
      </c>
      <c r="D18" s="30">
        <v>39.979999999999997</v>
      </c>
      <c r="E18" s="63"/>
      <c r="F18" s="32">
        <v>39.979999999999997</v>
      </c>
      <c r="G18" s="31">
        <v>6</v>
      </c>
      <c r="H18" s="31">
        <f>G18*0.12</f>
        <v>0.72</v>
      </c>
      <c r="I18" s="72">
        <f t="shared" si="1"/>
        <v>40.699999999999996</v>
      </c>
      <c r="J18" s="33">
        <v>3</v>
      </c>
      <c r="K18" s="34" t="s">
        <v>8</v>
      </c>
      <c r="L18" s="35"/>
      <c r="M18" s="36"/>
      <c r="N18" s="37"/>
      <c r="O18" s="36"/>
      <c r="P18" s="38"/>
      <c r="Q18" s="39"/>
      <c r="R18" s="40"/>
      <c r="S18" s="41"/>
    </row>
    <row r="19" spans="1:19" ht="15" thickBot="1" x14ac:dyDescent="0.4">
      <c r="A19" s="14">
        <v>8</v>
      </c>
      <c r="B19" s="28" t="s">
        <v>19</v>
      </c>
      <c r="C19" s="29" t="s">
        <v>20</v>
      </c>
      <c r="D19" s="30">
        <v>33.26</v>
      </c>
      <c r="E19" s="63"/>
      <c r="F19" s="32">
        <v>33.26</v>
      </c>
      <c r="G19" s="31"/>
      <c r="H19" s="31">
        <f t="shared" si="0"/>
        <v>0</v>
      </c>
      <c r="I19" s="62">
        <f t="shared" si="1"/>
        <v>33.26</v>
      </c>
      <c r="J19" s="33">
        <v>3</v>
      </c>
      <c r="K19" s="34" t="s">
        <v>8</v>
      </c>
      <c r="L19" s="35"/>
      <c r="M19" s="36"/>
      <c r="N19" s="37"/>
      <c r="O19" s="36"/>
      <c r="P19" s="38"/>
      <c r="Q19" s="39"/>
      <c r="R19" s="40"/>
      <c r="S19" s="41"/>
    </row>
    <row r="20" spans="1:19" ht="15" thickBot="1" x14ac:dyDescent="0.4">
      <c r="A20" s="14">
        <v>9</v>
      </c>
      <c r="B20" s="28" t="s">
        <v>21</v>
      </c>
      <c r="C20" s="29" t="s">
        <v>22</v>
      </c>
      <c r="D20" s="30">
        <v>0</v>
      </c>
      <c r="E20" s="63"/>
      <c r="F20" s="32">
        <v>0</v>
      </c>
      <c r="G20" s="31"/>
      <c r="H20" s="31">
        <f t="shared" si="0"/>
        <v>0</v>
      </c>
      <c r="I20" s="62">
        <f t="shared" si="1"/>
        <v>0</v>
      </c>
      <c r="J20" s="33">
        <v>3</v>
      </c>
      <c r="K20" s="34" t="s">
        <v>8</v>
      </c>
      <c r="L20" s="35"/>
      <c r="M20" s="36"/>
      <c r="N20" s="37" t="s">
        <v>8</v>
      </c>
      <c r="O20" s="36"/>
      <c r="P20" s="38"/>
      <c r="Q20" s="39"/>
      <c r="R20" s="40"/>
      <c r="S20" s="41"/>
    </row>
    <row r="21" spans="1:19" ht="15" thickBot="1" x14ac:dyDescent="0.4">
      <c r="A21" s="14">
        <v>10</v>
      </c>
      <c r="B21" s="28" t="s">
        <v>23</v>
      </c>
      <c r="C21" s="29" t="s">
        <v>24</v>
      </c>
      <c r="D21" s="30">
        <v>0</v>
      </c>
      <c r="E21" s="63"/>
      <c r="F21" s="32">
        <v>0</v>
      </c>
      <c r="G21" s="31"/>
      <c r="H21" s="31">
        <f t="shared" si="0"/>
        <v>0</v>
      </c>
      <c r="I21" s="62">
        <f t="shared" si="1"/>
        <v>0</v>
      </c>
      <c r="J21" s="33">
        <v>3</v>
      </c>
      <c r="K21" s="34" t="s">
        <v>8</v>
      </c>
      <c r="L21" s="35"/>
      <c r="M21" s="36"/>
      <c r="N21" s="37" t="s">
        <v>8</v>
      </c>
      <c r="O21" s="36"/>
      <c r="P21" s="38"/>
      <c r="Q21" s="39"/>
      <c r="R21" s="40"/>
      <c r="S21" s="41"/>
    </row>
    <row r="22" spans="1:19" ht="15" thickBot="1" x14ac:dyDescent="0.4">
      <c r="A22" s="14">
        <v>11</v>
      </c>
      <c r="B22" s="28" t="s">
        <v>25</v>
      </c>
      <c r="C22" s="29" t="s">
        <v>26</v>
      </c>
      <c r="D22" s="30">
        <v>0</v>
      </c>
      <c r="E22" s="63"/>
      <c r="F22" s="32">
        <v>0</v>
      </c>
      <c r="G22" s="31"/>
      <c r="H22" s="31">
        <f t="shared" si="0"/>
        <v>0</v>
      </c>
      <c r="I22" s="62">
        <f t="shared" si="1"/>
        <v>0</v>
      </c>
      <c r="J22" s="33">
        <v>4</v>
      </c>
      <c r="K22" s="34" t="s">
        <v>8</v>
      </c>
      <c r="L22" s="35"/>
      <c r="M22" s="36"/>
      <c r="N22" s="37"/>
      <c r="O22" s="36"/>
      <c r="P22" s="38"/>
      <c r="Q22" s="39" t="s">
        <v>8</v>
      </c>
      <c r="R22" s="40"/>
      <c r="S22" s="41"/>
    </row>
    <row r="23" spans="1:19" ht="15" thickBot="1" x14ac:dyDescent="0.4">
      <c r="A23" s="14">
        <v>12</v>
      </c>
      <c r="B23" s="28" t="s">
        <v>27</v>
      </c>
      <c r="C23" s="29" t="s">
        <v>28</v>
      </c>
      <c r="D23" s="30">
        <v>0</v>
      </c>
      <c r="E23" s="63"/>
      <c r="F23" s="32">
        <v>0</v>
      </c>
      <c r="G23" s="31"/>
      <c r="H23" s="31">
        <f t="shared" si="0"/>
        <v>0</v>
      </c>
      <c r="I23" s="62">
        <f t="shared" si="1"/>
        <v>0</v>
      </c>
      <c r="J23" s="33">
        <v>3</v>
      </c>
      <c r="K23" s="34" t="s">
        <v>8</v>
      </c>
      <c r="L23" s="35"/>
      <c r="M23" s="36"/>
      <c r="N23" s="37" t="s">
        <v>8</v>
      </c>
      <c r="O23" s="36"/>
      <c r="P23" s="38"/>
      <c r="Q23" s="39"/>
      <c r="R23" s="40"/>
      <c r="S23" s="41"/>
    </row>
    <row r="24" spans="1:19" ht="15" thickBot="1" x14ac:dyDescent="0.4">
      <c r="A24" s="14">
        <v>13</v>
      </c>
      <c r="B24" s="28" t="s">
        <v>29</v>
      </c>
      <c r="C24" s="43" t="s">
        <v>30</v>
      </c>
      <c r="D24" s="30">
        <v>0</v>
      </c>
      <c r="E24" s="63"/>
      <c r="F24" s="32">
        <v>0</v>
      </c>
      <c r="G24" s="31"/>
      <c r="H24" s="31">
        <f t="shared" si="0"/>
        <v>0</v>
      </c>
      <c r="I24" s="62">
        <f t="shared" si="1"/>
        <v>0</v>
      </c>
      <c r="J24" s="33">
        <v>3</v>
      </c>
      <c r="K24" s="34"/>
      <c r="L24" s="35" t="s">
        <v>8</v>
      </c>
      <c r="M24" s="36"/>
      <c r="N24" s="37"/>
      <c r="O24" s="36"/>
      <c r="P24" s="38"/>
      <c r="Q24" s="39"/>
      <c r="R24" s="40"/>
      <c r="S24" s="41"/>
    </row>
    <row r="25" spans="1:19" ht="15" thickBot="1" x14ac:dyDescent="0.4">
      <c r="A25" s="14">
        <v>15</v>
      </c>
      <c r="B25" s="28" t="s">
        <v>31</v>
      </c>
      <c r="C25" s="44" t="s">
        <v>32</v>
      </c>
      <c r="D25" s="30">
        <v>0</v>
      </c>
      <c r="E25" s="63"/>
      <c r="F25" s="45">
        <v>0</v>
      </c>
      <c r="G25" s="31"/>
      <c r="H25" s="31">
        <f t="shared" si="0"/>
        <v>0</v>
      </c>
      <c r="I25" s="66">
        <f t="shared" si="1"/>
        <v>0</v>
      </c>
      <c r="J25" s="33">
        <v>3</v>
      </c>
      <c r="K25" s="34" t="s">
        <v>8</v>
      </c>
      <c r="L25" s="35"/>
      <c r="M25" s="36"/>
      <c r="N25" s="37" t="s">
        <v>8</v>
      </c>
      <c r="O25" s="36"/>
      <c r="P25" s="38"/>
      <c r="Q25" s="39"/>
      <c r="R25" s="40"/>
      <c r="S25" s="41"/>
    </row>
    <row r="26" spans="1:19" ht="15" thickBot="1" x14ac:dyDescent="0.4">
      <c r="A26" s="14">
        <v>16</v>
      </c>
      <c r="B26" s="28" t="s">
        <v>33</v>
      </c>
      <c r="C26" s="44" t="s">
        <v>34</v>
      </c>
      <c r="D26" s="30">
        <v>0</v>
      </c>
      <c r="E26" s="63"/>
      <c r="F26" s="45">
        <v>0</v>
      </c>
      <c r="G26" s="31"/>
      <c r="H26" s="31">
        <f t="shared" si="0"/>
        <v>0</v>
      </c>
      <c r="I26" s="69">
        <f t="shared" si="1"/>
        <v>0</v>
      </c>
      <c r="J26" s="33">
        <v>3</v>
      </c>
      <c r="K26" s="34" t="s">
        <v>8</v>
      </c>
      <c r="L26" s="35"/>
      <c r="M26" s="36"/>
      <c r="N26" s="37" t="s">
        <v>8</v>
      </c>
      <c r="O26" s="36"/>
      <c r="P26" s="38"/>
      <c r="Q26" s="39"/>
      <c r="R26" s="40"/>
      <c r="S26" s="41"/>
    </row>
    <row r="27" spans="1:19" ht="15" thickBot="1" x14ac:dyDescent="0.4">
      <c r="A27" s="14">
        <v>17</v>
      </c>
      <c r="B27" s="28" t="s">
        <v>35</v>
      </c>
      <c r="C27" s="44" t="s">
        <v>36</v>
      </c>
      <c r="D27" s="30">
        <v>0</v>
      </c>
      <c r="E27" s="63"/>
      <c r="F27" s="32">
        <v>0</v>
      </c>
      <c r="G27" s="65"/>
      <c r="H27" s="65">
        <f t="shared" si="0"/>
        <v>0</v>
      </c>
      <c r="I27" s="69">
        <f t="shared" si="1"/>
        <v>0</v>
      </c>
      <c r="J27" s="33">
        <v>3</v>
      </c>
      <c r="K27" s="34" t="s">
        <v>8</v>
      </c>
      <c r="L27" s="35"/>
      <c r="M27" s="36"/>
      <c r="N27" s="37" t="s">
        <v>8</v>
      </c>
      <c r="O27" s="36"/>
      <c r="P27" s="38"/>
      <c r="Q27" s="39"/>
      <c r="R27" s="40"/>
      <c r="S27" s="41"/>
    </row>
    <row r="28" spans="1:19" ht="15" thickBot="1" x14ac:dyDescent="0.4">
      <c r="A28" s="14">
        <v>18</v>
      </c>
      <c r="B28" s="28" t="s">
        <v>37</v>
      </c>
      <c r="C28" s="44" t="s">
        <v>38</v>
      </c>
      <c r="D28" s="30">
        <v>0</v>
      </c>
      <c r="E28" s="63"/>
      <c r="F28" s="45">
        <v>0</v>
      </c>
      <c r="G28" s="68"/>
      <c r="H28" s="68">
        <f t="shared" si="0"/>
        <v>0</v>
      </c>
      <c r="I28" s="69">
        <f t="shared" si="1"/>
        <v>0</v>
      </c>
      <c r="J28" s="33">
        <v>3</v>
      </c>
      <c r="K28" s="34" t="s">
        <v>8</v>
      </c>
      <c r="L28" s="35"/>
      <c r="M28" s="36"/>
      <c r="N28" s="37"/>
      <c r="O28" s="36" t="s">
        <v>8</v>
      </c>
      <c r="P28" s="38" t="s">
        <v>8</v>
      </c>
      <c r="Q28" s="39"/>
      <c r="R28" s="40"/>
      <c r="S28" s="41"/>
    </row>
    <row r="29" spans="1:19" ht="15" thickBot="1" x14ac:dyDescent="0.4">
      <c r="A29" s="14">
        <v>19</v>
      </c>
      <c r="B29" s="28" t="s">
        <v>39</v>
      </c>
      <c r="C29" s="44" t="s">
        <v>40</v>
      </c>
      <c r="D29" s="30">
        <v>0</v>
      </c>
      <c r="E29" s="63"/>
      <c r="F29" s="45">
        <v>0</v>
      </c>
      <c r="G29" s="68"/>
      <c r="H29" s="68">
        <f t="shared" ref="H29:H32" si="2">G29*0.12</f>
        <v>0</v>
      </c>
      <c r="I29" s="69">
        <f t="shared" ref="I29:I32" si="3">D29+H29</f>
        <v>0</v>
      </c>
      <c r="J29" s="33">
        <v>4</v>
      </c>
      <c r="K29" s="34" t="s">
        <v>8</v>
      </c>
      <c r="L29" s="35"/>
      <c r="M29" s="36"/>
      <c r="N29" s="37"/>
      <c r="O29" s="36" t="s">
        <v>8</v>
      </c>
      <c r="P29" s="38"/>
      <c r="Q29" s="39"/>
      <c r="R29" s="40"/>
      <c r="S29" s="41" t="s">
        <v>8</v>
      </c>
    </row>
    <row r="30" spans="1:19" ht="15" thickBot="1" x14ac:dyDescent="0.4">
      <c r="A30" s="14">
        <v>20</v>
      </c>
      <c r="B30" s="28" t="s">
        <v>41</v>
      </c>
      <c r="C30" s="44" t="s">
        <v>42</v>
      </c>
      <c r="D30" s="30">
        <v>0</v>
      </c>
      <c r="E30" s="63"/>
      <c r="F30" s="45">
        <v>0</v>
      </c>
      <c r="G30" s="68"/>
      <c r="H30" s="68">
        <f t="shared" si="2"/>
        <v>0</v>
      </c>
      <c r="I30" s="69">
        <f t="shared" si="3"/>
        <v>0</v>
      </c>
      <c r="J30" s="33">
        <v>3</v>
      </c>
      <c r="K30" s="34" t="s">
        <v>8</v>
      </c>
      <c r="L30" s="35"/>
      <c r="M30" s="36"/>
      <c r="N30" s="37" t="s">
        <v>8</v>
      </c>
      <c r="O30" s="36"/>
      <c r="P30" s="38"/>
      <c r="Q30" s="39"/>
      <c r="R30" s="40"/>
      <c r="S30" s="41"/>
    </row>
    <row r="31" spans="1:19" ht="15" thickBot="1" x14ac:dyDescent="0.4">
      <c r="A31" s="14">
        <v>21</v>
      </c>
      <c r="B31" s="28" t="s">
        <v>43</v>
      </c>
      <c r="C31" s="44" t="s">
        <v>44</v>
      </c>
      <c r="D31" s="30">
        <v>0</v>
      </c>
      <c r="E31" s="63"/>
      <c r="F31" s="45">
        <v>0</v>
      </c>
      <c r="G31" s="68"/>
      <c r="H31" s="68">
        <f t="shared" si="2"/>
        <v>0</v>
      </c>
      <c r="I31" s="69">
        <f t="shared" si="3"/>
        <v>0</v>
      </c>
      <c r="J31" s="33">
        <v>3</v>
      </c>
      <c r="K31" s="34" t="s">
        <v>8</v>
      </c>
      <c r="L31" s="35"/>
      <c r="M31" s="36"/>
      <c r="N31" s="37"/>
      <c r="O31" s="36"/>
      <c r="P31" s="38" t="s">
        <v>8</v>
      </c>
      <c r="Q31" s="39"/>
      <c r="R31" s="40"/>
      <c r="S31" s="41" t="s">
        <v>8</v>
      </c>
    </row>
    <row r="32" spans="1:19" ht="15" thickBot="1" x14ac:dyDescent="0.4">
      <c r="A32" s="46">
        <v>22</v>
      </c>
      <c r="B32" s="47" t="s">
        <v>45</v>
      </c>
      <c r="C32" s="48" t="s">
        <v>46</v>
      </c>
      <c r="D32" s="49">
        <v>0</v>
      </c>
      <c r="E32" s="64"/>
      <c r="F32" s="50">
        <v>0</v>
      </c>
      <c r="G32" s="60"/>
      <c r="H32" s="60">
        <f t="shared" si="2"/>
        <v>0</v>
      </c>
      <c r="I32" s="70">
        <f t="shared" si="3"/>
        <v>0</v>
      </c>
      <c r="J32" s="51">
        <v>4</v>
      </c>
      <c r="K32" s="52" t="s">
        <v>8</v>
      </c>
      <c r="L32" s="53"/>
      <c r="M32" s="54"/>
      <c r="N32" s="55" t="s">
        <v>8</v>
      </c>
      <c r="O32" s="54"/>
      <c r="P32" s="56"/>
      <c r="Q32" s="57"/>
      <c r="R32" s="58"/>
      <c r="S32" s="59"/>
    </row>
    <row r="33" spans="16:16" x14ac:dyDescent="0.35">
      <c r="P33" s="6"/>
    </row>
    <row r="34" spans="16:16" x14ac:dyDescent="0.35">
      <c r="P34" s="6"/>
    </row>
    <row r="35" spans="16:16" x14ac:dyDescent="0.35">
      <c r="P35" s="6"/>
    </row>
    <row r="36" spans="16:16" x14ac:dyDescent="0.35">
      <c r="P36" s="6"/>
    </row>
    <row r="37" spans="16:16" x14ac:dyDescent="0.35">
      <c r="P37" s="6"/>
    </row>
    <row r="38" spans="16:16" x14ac:dyDescent="0.35">
      <c r="P38" s="6"/>
    </row>
    <row r="39" spans="16:16" x14ac:dyDescent="0.35">
      <c r="P39" s="6"/>
    </row>
    <row r="40" spans="16:16" x14ac:dyDescent="0.35">
      <c r="P40" s="6"/>
    </row>
    <row r="41" spans="16:16" x14ac:dyDescent="0.35">
      <c r="P41" s="6"/>
    </row>
    <row r="42" spans="16:16" x14ac:dyDescent="0.35">
      <c r="P42" s="6"/>
    </row>
    <row r="43" spans="16:16" x14ac:dyDescent="0.35">
      <c r="P43" s="6"/>
    </row>
    <row r="44" spans="16:16" x14ac:dyDescent="0.35">
      <c r="P44" s="6"/>
    </row>
    <row r="45" spans="16:16" x14ac:dyDescent="0.35">
      <c r="P45" s="6"/>
    </row>
    <row r="46" spans="16:16" x14ac:dyDescent="0.35">
      <c r="P46" s="6"/>
    </row>
    <row r="47" spans="16:16" x14ac:dyDescent="0.35">
      <c r="P47" s="6"/>
    </row>
    <row r="48" spans="16:16" x14ac:dyDescent="0.35">
      <c r="P48" s="6"/>
    </row>
    <row r="49" spans="16:16" x14ac:dyDescent="0.35">
      <c r="P49" s="6"/>
    </row>
    <row r="50" spans="16:16" x14ac:dyDescent="0.35">
      <c r="P50" s="6"/>
    </row>
    <row r="51" spans="16:16" x14ac:dyDescent="0.35">
      <c r="P51" s="6"/>
    </row>
    <row r="52" spans="16:16" x14ac:dyDescent="0.35">
      <c r="P52" s="6"/>
    </row>
    <row r="53" spans="16:16" x14ac:dyDescent="0.35">
      <c r="P53" s="6"/>
    </row>
    <row r="54" spans="16:16" x14ac:dyDescent="0.35">
      <c r="P54" s="6"/>
    </row>
    <row r="55" spans="16:16" x14ac:dyDescent="0.35">
      <c r="P55" s="6"/>
    </row>
    <row r="56" spans="16:16" x14ac:dyDescent="0.35">
      <c r="P56" s="6"/>
    </row>
    <row r="57" spans="16:16" x14ac:dyDescent="0.35">
      <c r="P57" s="6"/>
    </row>
    <row r="58" spans="16:16" x14ac:dyDescent="0.35">
      <c r="P58" s="6"/>
    </row>
    <row r="59" spans="16:16" x14ac:dyDescent="0.35">
      <c r="P59" s="6"/>
    </row>
    <row r="60" spans="16:16" x14ac:dyDescent="0.35">
      <c r="P60" s="6"/>
    </row>
    <row r="61" spans="16:16" x14ac:dyDescent="0.35">
      <c r="P61" s="6"/>
    </row>
    <row r="62" spans="16:16" x14ac:dyDescent="0.35">
      <c r="P62" s="6"/>
    </row>
    <row r="63" spans="16:16" x14ac:dyDescent="0.35">
      <c r="P63" s="6"/>
    </row>
    <row r="64" spans="16:16" x14ac:dyDescent="0.35">
      <c r="P64" s="6"/>
    </row>
    <row r="65" spans="16:16" x14ac:dyDescent="0.35">
      <c r="P65" s="6"/>
    </row>
    <row r="66" spans="16:16" x14ac:dyDescent="0.35">
      <c r="P66" s="6"/>
    </row>
  </sheetData>
  <mergeCells count="20">
    <mergeCell ref="A3:S4"/>
    <mergeCell ref="A8:A11"/>
    <mergeCell ref="B8:B11"/>
    <mergeCell ref="C8:C11"/>
    <mergeCell ref="D8:D11"/>
    <mergeCell ref="E8:E11"/>
    <mergeCell ref="F8:F11"/>
    <mergeCell ref="J8:J11"/>
    <mergeCell ref="K8:M8"/>
    <mergeCell ref="N8:S8"/>
    <mergeCell ref="K9:K11"/>
    <mergeCell ref="L9:L11"/>
    <mergeCell ref="M9:M11"/>
    <mergeCell ref="N9:N11"/>
    <mergeCell ref="O9:S9"/>
    <mergeCell ref="O10:Q10"/>
    <mergeCell ref="R10:S10"/>
    <mergeCell ref="G8:G11"/>
    <mergeCell ref="H8:H11"/>
    <mergeCell ref="I8:I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988F58-CD1F-4D92-BD5F-E86133A907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BEF2D9-9205-495A-BFB1-1C25BF58EBAC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595307e6-a90b-4ad2-ac12-78321e16105a"/>
  </ds:schemaRefs>
</ds:datastoreItem>
</file>

<file path=customXml/itemProps3.xml><?xml version="1.0" encoding="utf-8"?>
<ds:datastoreItem xmlns:ds="http://schemas.openxmlformats.org/officeDocument/2006/customXml" ds:itemID="{D0251689-5883-41D5-AAF6-1706FD6FCE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TEC.EVA Y PLANI.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Mendoza Delgado, Leire</dc:creator>
  <cp:lastModifiedBy>Mendoza Delgado, Leire</cp:lastModifiedBy>
  <dcterms:created xsi:type="dcterms:W3CDTF">2015-06-05T18:19:34Z</dcterms:created>
  <dcterms:modified xsi:type="dcterms:W3CDTF">2026-05-07T12:20:21Z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